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PTW\"/>
    </mc:Choice>
  </mc:AlternateContent>
  <xr:revisionPtr revIDLastSave="0" documentId="13_ncr:1_{90AAF063-5D16-487A-BB2B-A1AD7E0DDDB8}" xr6:coauthVersionLast="47" xr6:coauthVersionMax="47" xr10:uidLastSave="{00000000-0000-0000-0000-000000000000}"/>
  <bookViews>
    <workbookView xWindow="-108" yWindow="-108" windowWidth="41496" windowHeight="16776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<sst xmlns="http://schemas.openxmlformats.org/spreadsheetml/2006/main" count="756" uniqueCount="186">
  <si>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</si>
  <si>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</si>
  <si>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</si>
  <si>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</si>
  <si>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</si>
  <si>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</si>
  <si>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</si>
  <si>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</si>
  <si>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</si>
  <si>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</si>
  <si>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</si>
  <si>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</si>
  <si>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</si>
  <si>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</si>
  <si>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</si>
  <si>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</si>
  <si>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</si>
  <si>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</si>
  <si>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</si>
  <si>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</si>
  <si>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</si>
  <si>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</si>
  <si>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</si>
  <si>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</si>
  <si>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</si>
  <si>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</si>
  <si>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</si>
  <si>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</si>
  <si>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</si>
  <si>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</si>
  <si>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</si>
  <si>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</si>
  <si>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</si>
  <si>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</si>
  <si>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</si>
  <si>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</si>
  <si>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</si>
  <si>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</si>
  <si>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</si>
  <si>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</si>
  <si>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</si>
  <si>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</si>
  <si>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</si>
  <si>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</si>
  <si>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</si>
  <si>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</si>
  <si>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</si>
  <si>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</si>
  <si>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</si>
  <si>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</si>
  <si>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</si>
  <si>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</si>
  <si>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</si>
  <si>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</si>
  <si>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</si>
  <si>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</si>
  <si>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</si>
  <si>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</si>
  <si>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</si>
  <si>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</si>
  <si>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</si>
  <si>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</si>
  <si>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</si>
  <si>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</si>
  <si>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</si>
  <si>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</si>
  <si>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</si>
  <si>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</si>
  <si>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</si>
  <si>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</si>
  <si>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</si>
  <si>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</si>
  <si>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</si>
  <si>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</si>
  <si>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</si>
  <si>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</si>
  <si>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</si>
  <si>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</si>
  <si>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</si>
  <si>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</si>
  <si>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</si>
  <si>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</si>
  <si>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</si>
  <si>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</si>
  <si>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</si>
  <si>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</si>
  <si>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</si>
  <si>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</si>
  <si>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</si>
  <si>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</si>
  <si>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</si>
  <si>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</si>
  <si>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</si>
  <si>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</si>
  <si>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</si>
  <si>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</si>
  <si>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</si>
  <si>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</si>
  <si>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</si>
  <si>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</si>
  <si>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</si>
  <si>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</si>
  <si>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</si>
  <si>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</si>
  <si>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</si>
  <si>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</si>
  <si>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</si>
  <si>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</si>
  <si>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</si>
  <si>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</si>
  <si>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</si>
  <si>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</si>
  <si>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</si>
  <si>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</si>
  <si>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</si>
  <si>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</si>
  <si>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</si>
  <si>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</si>
  <si>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</si>
  <si>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</si>
  <si>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</si>
  <si>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</si>
  <si>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</si>
  <si>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</si>
  <si>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</si>
  <si>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</si>
  <si>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</si>
  <si>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</si>
  <si>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</si>
  <si>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</si>
  <si>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</si>
  <si>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</si>
  <si>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</si>
  <si>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</si>
  <si>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</si>
  <si>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</si>
  <si>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</si>
  <si>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</si>
  <si>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</si>
  <si>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</si>
  <si>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</si>
  <si>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</si>
  <si>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</si>
  <si>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</si>
  <si>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</si>
  <si>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</si>
  <si>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</si>
  <si>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</si>
  <si>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</si>
  <si>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</si>
  <si>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</si>
  <si>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</si>
  <si>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</si>
  <si>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</si>
  <si>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</si>
  <si>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</si>
  <si>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</si>
  <si>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</si>
  <si>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</si>
  <si>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</si>
  <si>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</si>
  <si>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</si>
  <si>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</si>
  <si>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</si>
  <si>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</si>
  <si>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</si>
  <si>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</si>
  <si>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</si>
  <si>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KYMCO</t>
  </si>
  <si>
    <t>STARK</t>
  </si>
  <si>
    <t>ROYAL ENFIELD</t>
  </si>
  <si>
    <t>REJESTRACJE - PZPM na podstawie danych Centralnej Ewidencji Pojazdów. PAŹDZIERNIK 2025</t>
  </si>
  <si>
    <t>PAŹDZIERNIK</t>
  </si>
  <si>
    <t>Styczeń-Październik</t>
  </si>
  <si>
    <t>JIAJI</t>
  </si>
  <si>
    <t>ROK NARASTAJĄCO
STYCZEŃ-PAŹDZIERNIK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</si>
  <si>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</si>
  <si>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</si>
  <si>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</si>
  <si>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</si>
  <si>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</si>
  <si>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</si>
  <si>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</si>
  <si>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</si>
  <si>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</si>
  <si>
    <t>UDZIAŁ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</si>
</sst>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9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3" fontId="9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165" fontId="0" fillId="0" borderId="22" xfId="81" applyNumberFormat="1" applyFont="1" applyBorder="1"/>
    <xf numFmtId="9" fontId="43" fillId="25" borderId="22" xfId="81" applyFont="1" applyFill="1" applyBorder="1"/>
    <xf numFmtId="0" fontId="44" fillId="25" borderId="18" xfId="0" applyFont="1" applyFill="1" applyBorder="1"/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47546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0.73755132728008788</c:v>
                </c:pt>
                <c:pt idx="1">
                  <c:v>0.26244867271991207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137333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144875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38259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15665</c:v>
                </c:pt>
                <c:pt idx="1">
                  <c:v>237</c:v>
                </c:pt>
                <c:pt idx="2">
                  <c:v>5154</c:v>
                </c:pt>
                <c:pt idx="3">
                  <c:v>5857</c:v>
                </c:pt>
                <c:pt idx="4">
                  <c:v>5852</c:v>
                </c:pt>
                <c:pt idx="5">
                  <c:v>4974</c:v>
                </c:pt>
                <c:pt idx="6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14902</c:v>
                </c:pt>
                <c:pt idx="1">
                  <c:v>499</c:v>
                </c:pt>
                <c:pt idx="2">
                  <c:v>4869</c:v>
                </c:pt>
                <c:pt idx="3">
                  <c:v>4564</c:v>
                </c:pt>
                <c:pt idx="4">
                  <c:v>4717</c:v>
                </c:pt>
                <c:pt idx="5">
                  <c:v>4957</c:v>
                </c:pt>
                <c:pt idx="6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7979</c:v>
                </c:pt>
                <c:pt idx="1">
                  <c:v>2220</c:v>
                </c:pt>
                <c:pt idx="2">
                  <c:v>1348</c:v>
                </c:pt>
                <c:pt idx="3">
                  <c:v>8507</c:v>
                </c:pt>
                <c:pt idx="4">
                  <c:v>11625</c:v>
                </c:pt>
                <c:pt idx="5">
                  <c:v>2230</c:v>
                </c:pt>
                <c:pt idx="6">
                  <c:v>225</c:v>
                </c:pt>
                <c:pt idx="7">
                  <c:v>3225</c:v>
                </c:pt>
                <c:pt idx="8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sty-paź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7482</c:v>
                </c:pt>
                <c:pt idx="1">
                  <c:v>2075</c:v>
                </c:pt>
                <c:pt idx="2">
                  <c:v>1935</c:v>
                </c:pt>
                <c:pt idx="3">
                  <c:v>7701</c:v>
                </c:pt>
                <c:pt idx="4">
                  <c:v>10676</c:v>
                </c:pt>
                <c:pt idx="5">
                  <c:v>1388</c:v>
                </c:pt>
                <c:pt idx="6">
                  <c:v>269</c:v>
                </c:pt>
                <c:pt idx="7">
                  <c:v>2779</c:v>
                </c:pt>
                <c:pt idx="8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0.83344952545297668</c:v>
                </c:pt>
                <c:pt idx="1">
                  <c:v>0.16655047454702329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12632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13614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89787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0.88693791531364918</c:v>
                </c:pt>
                <c:pt idx="1">
                  <c:v>0.11306208468635083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3.2"/>
  <cols>
    <col min="2" max="2" width="34.33203125" customWidth="1"/>
    <col min="12" max="12" width="10.5546875" customWidth="1"/>
    <col min="13" max="13" width="13.88671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171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134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135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136</v>
      </c>
      <c r="C15" s="38" t="s">
        <v>130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138</v>
      </c>
      <c r="C19" s="37" t="s">
        <v>131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141</v>
      </c>
      <c r="C23" s="37" t="s">
        <v>132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133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5.6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95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106</v>
      </c>
      <c r="D12" s="210"/>
      <c r="E12" s="211" t="s">
        <v>5</v>
      </c>
      <c r="F12" s="212" t="s">
        <v>176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70" zoomScaleNormal="70" workbookViewId="0"/>
  </sheetViews>
  <sheetFormatPr defaultColWidth="9.109375" defaultRowHeight="13.2"/>
  <cols>
    <col min="1" max="1" width="2.44140625" style="28" customWidth="1"/>
    <col min="2" max="2" width="9.6640625" style="28" customWidth="1"/>
    <col min="3" max="3" width="17.33203125" style="28" customWidth="1"/>
    <col min="4" max="4" width="10" style="28" customWidth="1"/>
    <col min="5" max="5" width="10.6640625" style="28" customWidth="1"/>
    <col min="6" max="6" width="9.44140625" style="28" customWidth="1"/>
    <col min="7" max="7" width="10.44140625" style="28" customWidth="1"/>
    <col min="8" max="8" width="12.6640625" style="28" customWidth="1"/>
    <col min="9" max="9" width="3.44140625" style="28" customWidth="1"/>
    <col min="10" max="10" width="24.88671875" style="28" customWidth="1"/>
    <col min="11" max="11" width="18.44140625" style="28" bestFit="1" customWidth="1"/>
    <col min="12" max="13" width="8.6640625" style="28" customWidth="1"/>
    <col min="14" max="14" width="9.44140625" style="28" customWidth="1"/>
    <col min="15" max="16" width="8.6640625" style="28" customWidth="1"/>
    <col min="17" max="17" width="3.109375" style="28" customWidth="1"/>
    <col min="18" max="18" width="20.88671875" style="28" customWidth="1"/>
    <col min="19" max="19" width="17.88671875" style="28" customWidth="1"/>
    <col min="20" max="21" width="8.88671875" style="28" customWidth="1"/>
    <col min="22" max="22" width="9.44140625" style="28" customWidth="1"/>
    <col min="23" max="24" width="8.88671875" style="28" customWidth="1"/>
    <col min="25" max="16384" width="9.109375" style="28"/>
  </cols>
  <sheetData>
    <row r="2" spans="2:24" ht="13.8">
      <c r="B2" s="213" t="s">
        <v>148</v>
      </c>
      <c r="C2" s="213"/>
      <c r="D2" s="213"/>
      <c r="E2" s="213"/>
      <c r="F2" s="213"/>
      <c r="G2" s="213"/>
      <c r="H2" s="213"/>
      <c r="I2" s="27"/>
      <c r="J2" s="214" t="s">
        <v>149</v>
      </c>
      <c r="K2" s="214"/>
      <c r="L2" s="214"/>
      <c r="M2" s="214"/>
      <c r="N2" s="214"/>
      <c r="O2" s="214"/>
      <c r="P2" s="214"/>
      <c r="R2" s="214" t="s">
        <v>150</v>
      </c>
      <c r="S2" s="214"/>
      <c r="T2" s="214"/>
      <c r="U2" s="214"/>
      <c r="V2" s="214"/>
      <c r="W2" s="214"/>
      <c r="X2" s="214"/>
    </row>
    <row r="3" spans="2:24" ht="15" customHeight="1">
      <c r="B3" s="215" t="s">
        <v>62</v>
      </c>
      <c r="C3" s="216" t="s">
        <v>65</v>
      </c>
      <c r="D3" s="216" t="s">
        <v>173</v>
      </c>
      <c r="E3" s="216"/>
      <c r="F3" s="216"/>
      <c r="G3" s="216"/>
      <c r="H3" s="216"/>
      <c r="I3" s="27"/>
      <c r="J3" s="215" t="s">
        <v>66</v>
      </c>
      <c r="K3" s="216" t="s">
        <v>65</v>
      </c>
      <c r="L3" s="216" t="s">
        <v>173</v>
      </c>
      <c r="M3" s="216"/>
      <c r="N3" s="216"/>
      <c r="O3" s="216"/>
      <c r="P3" s="216"/>
      <c r="R3" s="215" t="s">
        <v>68</v>
      </c>
      <c r="S3" s="216" t="s">
        <v>65</v>
      </c>
      <c r="T3" s="216" t="s">
        <v>173</v>
      </c>
      <c r="U3" s="216"/>
      <c r="V3" s="216"/>
      <c r="W3" s="216"/>
      <c r="X3" s="216"/>
    </row>
    <row r="4" spans="2:24" ht="15" customHeight="1">
      <c r="B4" s="215"/>
      <c r="C4" s="216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15"/>
      <c r="K4" s="216"/>
      <c r="L4" s="216">
        <v>2025</v>
      </c>
      <c r="M4" s="216">
        <v>2024</v>
      </c>
      <c r="N4" s="217" t="s">
        <v>69</v>
      </c>
      <c r="O4" s="217" t="s">
        <v>151</v>
      </c>
      <c r="P4" s="217" t="s">
        <v>123</v>
      </c>
      <c r="R4" s="215"/>
      <c r="S4" s="216"/>
      <c r="T4" s="216">
        <v>2025</v>
      </c>
      <c r="U4" s="216">
        <v>2024</v>
      </c>
      <c r="V4" s="217" t="s">
        <v>69</v>
      </c>
      <c r="W4" s="217" t="s">
        <v>151</v>
      </c>
      <c r="X4" s="217" t="s">
        <v>123</v>
      </c>
    </row>
    <row r="5" spans="2:24" ht="12.75" customHeight="1">
      <c r="B5" s="97">
        <v>1</v>
      </c>
      <c r="C5" s="98" t="s">
        <v>36</v>
      </c>
      <c r="D5" s="99">
        <v>7877</v>
      </c>
      <c r="E5" s="100">
        <v>0.20588619671188479</v>
      </c>
      <c r="F5" s="99">
        <v>6472</v>
      </c>
      <c r="G5" s="100">
        <v>0.18536445653730488</v>
      </c>
      <c r="H5" s="100">
        <v>0.21708899876390597</v>
      </c>
      <c r="J5" s="215"/>
      <c r="K5" s="216"/>
      <c r="L5" s="216"/>
      <c r="M5" s="216"/>
      <c r="N5" s="218"/>
      <c r="O5" s="218"/>
      <c r="P5" s="218"/>
      <c r="R5" s="215"/>
      <c r="S5" s="216"/>
      <c r="T5" s="216"/>
      <c r="U5" s="216"/>
      <c r="V5" s="218"/>
      <c r="W5" s="218"/>
      <c r="X5" s="218"/>
    </row>
    <row r="6" spans="2:24" ht="14.4">
      <c r="B6" s="102">
        <v>2</v>
      </c>
      <c r="C6" s="103" t="s">
        <v>35</v>
      </c>
      <c r="D6" s="104">
        <v>4662</v>
      </c>
      <c r="E6" s="105">
        <v>0.12185368148670901</v>
      </c>
      <c r="F6" s="104">
        <v>4182</v>
      </c>
      <c r="G6" s="105">
        <v>0.11977660031505084</v>
      </c>
      <c r="H6" s="105">
        <v>0.11477761836441891</v>
      </c>
      <c r="J6" s="180" t="s">
        <v>43</v>
      </c>
      <c r="K6" s="106" t="s">
        <v>36</v>
      </c>
      <c r="L6" s="107">
        <v>2803</v>
      </c>
      <c r="M6" s="107">
        <v>2613</v>
      </c>
      <c r="N6" s="108">
        <v>7.2713356295445841E-2</v>
      </c>
      <c r="O6" s="109"/>
      <c r="P6" s="110"/>
      <c r="R6" s="180" t="s">
        <v>57</v>
      </c>
      <c r="S6" s="106" t="s">
        <v>36</v>
      </c>
      <c r="T6" s="107">
        <v>2805</v>
      </c>
      <c r="U6" s="107">
        <v>2596</v>
      </c>
      <c r="V6" s="108">
        <v>8.0508474576271194E-2</v>
      </c>
      <c r="W6" s="109"/>
      <c r="X6" s="110"/>
    </row>
    <row r="7" spans="2:24" ht="14.4">
      <c r="B7" s="97">
        <v>3</v>
      </c>
      <c r="C7" s="98" t="s">
        <v>2</v>
      </c>
      <c r="D7" s="99">
        <v>3185</v>
      </c>
      <c r="E7" s="100">
        <v>8.3248386000679575E-2</v>
      </c>
      <c r="F7" s="99">
        <v>3107</v>
      </c>
      <c r="G7" s="100">
        <v>8.8987541171416301E-2</v>
      </c>
      <c r="H7" s="100">
        <v>2.5104602510460206E-2</v>
      </c>
      <c r="J7" s="181"/>
      <c r="K7" s="111" t="s">
        <v>35</v>
      </c>
      <c r="L7" s="112">
        <v>2149</v>
      </c>
      <c r="M7" s="112">
        <v>1883</v>
      </c>
      <c r="N7" s="113">
        <v>0.14126394052044611</v>
      </c>
      <c r="O7" s="114"/>
      <c r="P7" s="115"/>
      <c r="R7" s="181"/>
      <c r="S7" s="111" t="s">
        <v>35</v>
      </c>
      <c r="T7" s="112">
        <v>1434</v>
      </c>
      <c r="U7" s="112">
        <v>1370</v>
      </c>
      <c r="V7" s="113">
        <v>4.6715328467153316E-2</v>
      </c>
      <c r="W7" s="114"/>
      <c r="X7" s="115"/>
    </row>
    <row r="8" spans="2:24" ht="14.4">
      <c r="B8" s="102">
        <v>4</v>
      </c>
      <c r="C8" s="103" t="s">
        <v>165</v>
      </c>
      <c r="D8" s="104">
        <v>2200</v>
      </c>
      <c r="E8" s="105">
        <v>5.7502809796387777E-2</v>
      </c>
      <c r="F8" s="104">
        <v>463</v>
      </c>
      <c r="G8" s="105">
        <v>1.3260776170700272E-2</v>
      </c>
      <c r="H8" s="105">
        <v>3.7516198704103676</v>
      </c>
      <c r="J8" s="181"/>
      <c r="K8" s="106" t="s">
        <v>37</v>
      </c>
      <c r="L8" s="107">
        <v>1466</v>
      </c>
      <c r="M8" s="107">
        <v>1892</v>
      </c>
      <c r="N8" s="108">
        <v>-0.22515856236786469</v>
      </c>
      <c r="O8" s="114"/>
      <c r="P8" s="115"/>
      <c r="R8" s="181"/>
      <c r="S8" s="106" t="s">
        <v>79</v>
      </c>
      <c r="T8" s="107">
        <v>733</v>
      </c>
      <c r="U8" s="107">
        <v>761</v>
      </c>
      <c r="V8" s="108">
        <v>-3.6793692509855425E-2</v>
      </c>
      <c r="W8" s="114"/>
      <c r="X8" s="115"/>
    </row>
    <row r="9" spans="2:24">
      <c r="B9" s="97">
        <v>5</v>
      </c>
      <c r="C9" s="98" t="s">
        <v>166</v>
      </c>
      <c r="D9" s="99">
        <v>1878</v>
      </c>
      <c r="E9" s="100">
        <v>4.9086489453461932E-2</v>
      </c>
      <c r="F9" s="99">
        <v>1211</v>
      </c>
      <c r="G9" s="100">
        <v>3.4684233137619931E-2</v>
      </c>
      <c r="H9" s="100">
        <v>0.55078447563996691</v>
      </c>
      <c r="J9" s="182"/>
      <c r="K9" s="116" t="s">
        <v>44</v>
      </c>
      <c r="L9" s="117">
        <v>9247</v>
      </c>
      <c r="M9" s="117">
        <v>8514</v>
      </c>
      <c r="N9" s="113">
        <v>8.6093493070237281E-2</v>
      </c>
      <c r="O9" s="118"/>
      <c r="P9" s="119"/>
      <c r="R9" s="182"/>
      <c r="S9" s="116" t="s">
        <v>44</v>
      </c>
      <c r="T9" s="117">
        <v>3007</v>
      </c>
      <c r="U9" s="117">
        <v>2755</v>
      </c>
      <c r="V9" s="113">
        <v>9.1470054446461058E-2</v>
      </c>
      <c r="W9" s="118"/>
      <c r="X9" s="119"/>
    </row>
    <row r="10" spans="2:24">
      <c r="B10" s="102">
        <v>6</v>
      </c>
      <c r="C10" s="103" t="s">
        <v>37</v>
      </c>
      <c r="D10" s="104">
        <v>1586</v>
      </c>
      <c r="E10" s="105">
        <v>4.145429833503228E-2</v>
      </c>
      <c r="F10" s="104">
        <v>2027</v>
      </c>
      <c r="G10" s="105">
        <v>5.8055277101532292E-2</v>
      </c>
      <c r="H10" s="105">
        <v>-0.2175629008386778</v>
      </c>
      <c r="J10" s="120" t="s">
        <v>45</v>
      </c>
      <c r="K10" s="121"/>
      <c r="L10" s="122">
        <v>15665</v>
      </c>
      <c r="M10" s="122">
        <v>14902</v>
      </c>
      <c r="N10" s="123">
        <v>5.1201181049523647E-2</v>
      </c>
      <c r="O10" s="124">
        <v>0.40944614339109753</v>
      </c>
      <c r="P10" s="124">
        <v>0.42680796219389949</v>
      </c>
      <c r="R10" s="120" t="s">
        <v>177</v>
      </c>
      <c r="S10" s="121"/>
      <c r="T10" s="122">
        <v>7979</v>
      </c>
      <c r="U10" s="122">
        <v>7482</v>
      </c>
      <c r="V10" s="123">
        <v>6.6426089280940959E-2</v>
      </c>
      <c r="W10" s="124">
        <v>0.20855223607517184</v>
      </c>
      <c r="X10" s="124">
        <v>0.21429185163969641</v>
      </c>
    </row>
    <row r="11" spans="2:24" ht="14.4">
      <c r="B11" s="97">
        <v>7</v>
      </c>
      <c r="C11" s="98" t="s">
        <v>56</v>
      </c>
      <c r="D11" s="99">
        <v>1551</v>
      </c>
      <c r="E11" s="100">
        <v>4.053948090645338E-2</v>
      </c>
      <c r="F11" s="99">
        <v>1537</v>
      </c>
      <c r="G11" s="100">
        <v>4.4021194329084919E-2</v>
      </c>
      <c r="H11" s="100">
        <v>9.1086532205595372E-3</v>
      </c>
      <c r="J11" s="180" t="s">
        <v>46</v>
      </c>
      <c r="K11" s="125" t="s">
        <v>56</v>
      </c>
      <c r="L11" s="107">
        <v>88</v>
      </c>
      <c r="M11" s="107">
        <v>218</v>
      </c>
      <c r="N11" s="108">
        <v>-0.59633027522935778</v>
      </c>
      <c r="O11" s="109"/>
      <c r="P11" s="110"/>
      <c r="R11" s="180" t="s">
        <v>58</v>
      </c>
      <c r="S11" s="125" t="s">
        <v>37</v>
      </c>
      <c r="T11" s="107">
        <v>376</v>
      </c>
      <c r="U11" s="107">
        <v>470</v>
      </c>
      <c r="V11" s="108">
        <v>-0.19999999999999996</v>
      </c>
      <c r="W11" s="109"/>
      <c r="X11" s="110"/>
    </row>
    <row r="12" spans="2:24" ht="14.4">
      <c r="B12" s="102">
        <v>8</v>
      </c>
      <c r="C12" s="103" t="s">
        <v>39</v>
      </c>
      <c r="D12" s="104">
        <v>1397</v>
      </c>
      <c r="E12" s="105">
        <v>3.6514284220706239E-2</v>
      </c>
      <c r="F12" s="104">
        <v>1150</v>
      </c>
      <c r="G12" s="105">
        <v>3.2937133037376484E-2</v>
      </c>
      <c r="H12" s="105">
        <v>0.21478260869565213</v>
      </c>
      <c r="J12" s="181"/>
      <c r="K12" s="126" t="s">
        <v>39</v>
      </c>
      <c r="L12" s="112">
        <v>34</v>
      </c>
      <c r="M12" s="112">
        <v>1</v>
      </c>
      <c r="N12" s="113">
        <v>33</v>
      </c>
      <c r="O12" s="114"/>
      <c r="P12" s="115"/>
      <c r="R12" s="181"/>
      <c r="S12" s="126" t="s">
        <v>36</v>
      </c>
      <c r="T12" s="112">
        <v>307</v>
      </c>
      <c r="U12" s="112">
        <v>287</v>
      </c>
      <c r="V12" s="113">
        <v>6.9686411149825878E-2</v>
      </c>
      <c r="W12" s="114"/>
      <c r="X12" s="115"/>
    </row>
    <row r="13" spans="2:24" ht="14.4">
      <c r="B13" s="97">
        <v>9</v>
      </c>
      <c r="C13" s="98" t="s">
        <v>163</v>
      </c>
      <c r="D13" s="99">
        <v>1349</v>
      </c>
      <c r="E13" s="100">
        <v>3.5259677461512325E-2</v>
      </c>
      <c r="F13" s="99">
        <v>476</v>
      </c>
      <c r="G13" s="100">
        <v>1.3633108978948877E-2</v>
      </c>
      <c r="H13" s="100">
        <v>1.8340336134453783</v>
      </c>
      <c r="J13" s="181"/>
      <c r="K13" s="125" t="s">
        <v>40</v>
      </c>
      <c r="L13" s="107">
        <v>31</v>
      </c>
      <c r="M13" s="107">
        <v>112</v>
      </c>
      <c r="N13" s="108">
        <v>-0.7232142857142857</v>
      </c>
      <c r="O13" s="114"/>
      <c r="P13" s="115"/>
      <c r="R13" s="181"/>
      <c r="S13" s="125" t="s">
        <v>164</v>
      </c>
      <c r="T13" s="107">
        <v>294</v>
      </c>
      <c r="U13" s="107">
        <v>344</v>
      </c>
      <c r="V13" s="108">
        <v>-0.14534883720930236</v>
      </c>
      <c r="W13" s="114"/>
      <c r="X13" s="115"/>
    </row>
    <row r="14" spans="2:24">
      <c r="B14" s="102">
        <v>10</v>
      </c>
      <c r="C14" s="103" t="s">
        <v>84</v>
      </c>
      <c r="D14" s="104">
        <v>1308</v>
      </c>
      <c r="E14" s="105">
        <v>3.4188034188034191E-2</v>
      </c>
      <c r="F14" s="104">
        <v>1297</v>
      </c>
      <c r="G14" s="105">
        <v>3.7147357869110699E-2</v>
      </c>
      <c r="H14" s="105">
        <v>8.4811102544333217E-3</v>
      </c>
      <c r="J14" s="182"/>
      <c r="K14" s="116" t="s">
        <v>44</v>
      </c>
      <c r="L14" s="117">
        <v>84</v>
      </c>
      <c r="M14" s="117">
        <v>168</v>
      </c>
      <c r="N14" s="113">
        <v>-0.5</v>
      </c>
      <c r="O14" s="118"/>
      <c r="P14" s="119"/>
      <c r="R14" s="182"/>
      <c r="S14" s="116" t="s">
        <v>44</v>
      </c>
      <c r="T14" s="117">
        <v>1243</v>
      </c>
      <c r="U14" s="117">
        <v>974</v>
      </c>
      <c r="V14" s="113">
        <v>0.27618069815195079</v>
      </c>
      <c r="W14" s="118"/>
      <c r="X14" s="119"/>
    </row>
    <row r="15" spans="2:24">
      <c r="B15" s="220" t="s">
        <v>41</v>
      </c>
      <c r="C15" s="220"/>
      <c r="D15" s="127">
        <v>26993</v>
      </c>
      <c r="E15" s="128">
        <v>0.70553333856086164</v>
      </c>
      <c r="F15" s="127">
        <v>21922</v>
      </c>
      <c r="G15" s="128">
        <v>0.62786767864814541</v>
      </c>
      <c r="H15" s="129">
        <v>0.2313201350241767</v>
      </c>
      <c r="J15" s="120" t="s">
        <v>47</v>
      </c>
      <c r="K15" s="121"/>
      <c r="L15" s="122">
        <v>237</v>
      </c>
      <c r="M15" s="122">
        <v>499</v>
      </c>
      <c r="N15" s="123">
        <v>-0.52505010020040088</v>
      </c>
      <c r="O15" s="124">
        <v>6.1946208735199557E-3</v>
      </c>
      <c r="P15" s="124">
        <v>1.4291851639696405E-2</v>
      </c>
      <c r="R15" s="120" t="s">
        <v>178</v>
      </c>
      <c r="S15" s="121"/>
      <c r="T15" s="122">
        <v>2220</v>
      </c>
      <c r="U15" s="122">
        <v>2075</v>
      </c>
      <c r="V15" s="123">
        <v>6.9879518072289093E-2</v>
      </c>
      <c r="W15" s="124">
        <v>5.8025562612718573E-2</v>
      </c>
      <c r="X15" s="124">
        <v>5.9430044393527136E-2</v>
      </c>
    </row>
    <row r="16" spans="2:24" ht="14.4">
      <c r="B16" s="220" t="s">
        <v>42</v>
      </c>
      <c r="C16" s="220"/>
      <c r="D16" s="127">
        <v>11266</v>
      </c>
      <c r="E16" s="128">
        <v>0.29446666143913852</v>
      </c>
      <c r="F16" s="127">
        <v>12993</v>
      </c>
      <c r="G16" s="128">
        <v>0.37213232135185448</v>
      </c>
      <c r="H16" s="129">
        <v>-0.13291772492880782</v>
      </c>
      <c r="J16" s="180" t="s">
        <v>48</v>
      </c>
      <c r="K16" s="106" t="s">
        <v>36</v>
      </c>
      <c r="L16" s="107">
        <v>1501</v>
      </c>
      <c r="M16" s="107">
        <v>1435</v>
      </c>
      <c r="N16" s="108">
        <v>4.5993031358884995E-2</v>
      </c>
      <c r="O16" s="109"/>
      <c r="P16" s="110"/>
      <c r="R16" s="180" t="s">
        <v>61</v>
      </c>
      <c r="S16" s="125" t="s">
        <v>36</v>
      </c>
      <c r="T16" s="107">
        <v>295</v>
      </c>
      <c r="U16" s="107">
        <v>397</v>
      </c>
      <c r="V16" s="108">
        <v>-0.25692695214105798</v>
      </c>
      <c r="W16" s="109"/>
      <c r="X16" s="110"/>
    </row>
    <row r="17" spans="2:24" ht="14.4">
      <c r="B17" s="221" t="s">
        <v>18</v>
      </c>
      <c r="C17" s="221"/>
      <c r="D17" s="130">
        <v>38259</v>
      </c>
      <c r="E17" s="131">
        <v>1</v>
      </c>
      <c r="F17" s="130">
        <v>34915</v>
      </c>
      <c r="G17" s="131">
        <v>1.0000000000000007</v>
      </c>
      <c r="H17" s="132">
        <v>9.5775454675640859E-2</v>
      </c>
      <c r="J17" s="181"/>
      <c r="K17" s="111" t="s">
        <v>163</v>
      </c>
      <c r="L17" s="112">
        <v>766</v>
      </c>
      <c r="M17" s="112">
        <v>274</v>
      </c>
      <c r="N17" s="113">
        <v>1.7956204379562042</v>
      </c>
      <c r="O17" s="114"/>
      <c r="P17" s="115"/>
      <c r="R17" s="181"/>
      <c r="S17" s="126" t="s">
        <v>40</v>
      </c>
      <c r="T17" s="112">
        <v>207</v>
      </c>
      <c r="U17" s="112">
        <v>428</v>
      </c>
      <c r="V17" s="113">
        <v>-0.51635514018691586</v>
      </c>
      <c r="W17" s="114"/>
      <c r="X17" s="115"/>
    </row>
    <row r="18" spans="2:24" ht="14.4">
      <c r="B18" s="222" t="s">
        <v>83</v>
      </c>
      <c r="C18" s="222"/>
      <c r="D18" s="222"/>
      <c r="E18" s="222"/>
      <c r="F18" s="222"/>
      <c r="G18" s="222"/>
      <c r="H18" s="222"/>
      <c r="J18" s="181"/>
      <c r="K18" s="106" t="s">
        <v>170</v>
      </c>
      <c r="L18" s="107">
        <v>363</v>
      </c>
      <c r="M18" s="107">
        <v>356</v>
      </c>
      <c r="N18" s="108">
        <v>1.9662921348314599E-2</v>
      </c>
      <c r="O18" s="114"/>
      <c r="P18" s="115"/>
      <c r="R18" s="181"/>
      <c r="S18" s="125" t="s">
        <v>169</v>
      </c>
      <c r="T18" s="107">
        <v>112</v>
      </c>
      <c r="U18" s="107"/>
      <c r="V18" s="108"/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2524</v>
      </c>
      <c r="M19" s="117">
        <v>2804</v>
      </c>
      <c r="N19" s="113">
        <v>-9.9857346647646228E-2</v>
      </c>
      <c r="O19" s="118"/>
      <c r="P19" s="119"/>
      <c r="R19" s="182"/>
      <c r="S19" s="116" t="s">
        <v>44</v>
      </c>
      <c r="T19" s="117">
        <v>734</v>
      </c>
      <c r="U19" s="117">
        <v>1110</v>
      </c>
      <c r="V19" s="113">
        <v>-0.33873873873873872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5154</v>
      </c>
      <c r="M20" s="122">
        <v>4869</v>
      </c>
      <c r="N20" s="123">
        <v>5.8533579790511325E-2</v>
      </c>
      <c r="O20" s="124">
        <v>0.13471340076844665</v>
      </c>
      <c r="P20" s="124">
        <v>0.13945295718172704</v>
      </c>
      <c r="R20" s="120" t="s">
        <v>179</v>
      </c>
      <c r="S20" s="120"/>
      <c r="T20" s="122">
        <v>1348</v>
      </c>
      <c r="U20" s="122">
        <v>1935</v>
      </c>
      <c r="V20" s="123">
        <v>-0.30335917312661498</v>
      </c>
      <c r="W20" s="124">
        <v>3.5233539820695783E-2</v>
      </c>
      <c r="X20" s="124">
        <v>5.5420306458542172E-2</v>
      </c>
    </row>
    <row r="21" spans="2:24" ht="12.75" customHeight="1">
      <c r="J21" s="180" t="s">
        <v>50</v>
      </c>
      <c r="K21" s="125" t="s">
        <v>36</v>
      </c>
      <c r="L21" s="107">
        <v>1754</v>
      </c>
      <c r="M21" s="107">
        <v>767</v>
      </c>
      <c r="N21" s="108">
        <v>1.2868318122555409</v>
      </c>
      <c r="O21" s="109"/>
      <c r="P21" s="110"/>
      <c r="R21" s="180" t="s">
        <v>124</v>
      </c>
      <c r="S21" s="125" t="s">
        <v>2</v>
      </c>
      <c r="T21" s="107">
        <v>1820</v>
      </c>
      <c r="U21" s="107">
        <v>1752</v>
      </c>
      <c r="V21" s="108">
        <v>3.8812785388127935E-2</v>
      </c>
      <c r="W21" s="109"/>
      <c r="X21" s="110"/>
    </row>
    <row r="22" spans="2:24" ht="14.4">
      <c r="J22" s="181"/>
      <c r="K22" s="126" t="s">
        <v>35</v>
      </c>
      <c r="L22" s="112">
        <v>1376</v>
      </c>
      <c r="M22" s="112">
        <v>1227</v>
      </c>
      <c r="N22" s="113">
        <v>0.12143439282803592</v>
      </c>
      <c r="O22" s="114"/>
      <c r="P22" s="115"/>
      <c r="R22" s="181"/>
      <c r="S22" s="126" t="s">
        <v>36</v>
      </c>
      <c r="T22" s="112">
        <v>1326</v>
      </c>
      <c r="U22" s="112">
        <v>1261</v>
      </c>
      <c r="V22" s="113">
        <v>5.1546391752577359E-2</v>
      </c>
      <c r="W22" s="114"/>
      <c r="X22" s="115"/>
    </row>
    <row r="23" spans="2:24" ht="14.4">
      <c r="B23" s="26"/>
      <c r="C23" s="26"/>
      <c r="D23" s="26"/>
      <c r="E23" s="26"/>
      <c r="F23" s="26"/>
      <c r="G23" s="26"/>
      <c r="H23" s="26"/>
      <c r="J23" s="181"/>
      <c r="K23" s="125" t="s">
        <v>165</v>
      </c>
      <c r="L23" s="107">
        <v>584</v>
      </c>
      <c r="M23" s="107">
        <v>139</v>
      </c>
      <c r="N23" s="108">
        <v>3.2014388489208629</v>
      </c>
      <c r="O23" s="114"/>
      <c r="P23" s="115"/>
      <c r="R23" s="181"/>
      <c r="S23" s="125" t="s">
        <v>163</v>
      </c>
      <c r="T23" s="107">
        <v>929</v>
      </c>
      <c r="U23" s="107">
        <v>321</v>
      </c>
      <c r="V23" s="108">
        <v>1.8940809968847354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2143</v>
      </c>
      <c r="M24" s="117">
        <v>2431</v>
      </c>
      <c r="N24" s="113">
        <v>-0.11846976552858901</v>
      </c>
      <c r="O24" s="118"/>
      <c r="P24" s="119"/>
      <c r="R24" s="182"/>
      <c r="S24" s="116" t="s">
        <v>44</v>
      </c>
      <c r="T24" s="117">
        <v>4432</v>
      </c>
      <c r="U24" s="117">
        <v>4367</v>
      </c>
      <c r="V24" s="113">
        <v>1.4884359972521244E-2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5857</v>
      </c>
      <c r="M25" s="122">
        <v>4564</v>
      </c>
      <c r="N25" s="123">
        <v>0.28330411919368981</v>
      </c>
      <c r="O25" s="124">
        <v>0.15308816226247418</v>
      </c>
      <c r="P25" s="124">
        <v>0.1307174566805098</v>
      </c>
      <c r="R25" s="120" t="s">
        <v>180</v>
      </c>
      <c r="S25" s="121"/>
      <c r="T25" s="122">
        <v>8507</v>
      </c>
      <c r="U25" s="122">
        <v>7701</v>
      </c>
      <c r="V25" s="123">
        <v>0.10466173224256581</v>
      </c>
      <c r="W25" s="124">
        <v>0.22235291042630492</v>
      </c>
      <c r="X25" s="124">
        <v>0.22056422740942289</v>
      </c>
    </row>
    <row r="26" spans="2:24" ht="14.4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1028</v>
      </c>
      <c r="M26" s="107">
        <v>1032</v>
      </c>
      <c r="N26" s="108">
        <v>-3.8759689922480689E-3</v>
      </c>
      <c r="O26" s="109"/>
      <c r="P26" s="110"/>
      <c r="R26" s="180" t="s">
        <v>59</v>
      </c>
      <c r="S26" s="125" t="s">
        <v>36</v>
      </c>
      <c r="T26" s="107">
        <v>1933</v>
      </c>
      <c r="U26" s="107">
        <v>1280</v>
      </c>
      <c r="V26" s="108">
        <v>0.51015625000000009</v>
      </c>
      <c r="W26" s="109"/>
      <c r="X26" s="110"/>
    </row>
    <row r="27" spans="2:24" ht="14.4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954</v>
      </c>
      <c r="M27" s="112">
        <v>750</v>
      </c>
      <c r="N27" s="113">
        <v>0.27200000000000002</v>
      </c>
      <c r="O27" s="114"/>
      <c r="P27" s="115"/>
      <c r="R27" s="181"/>
      <c r="S27" s="126" t="s">
        <v>35</v>
      </c>
      <c r="T27" s="112">
        <v>1787</v>
      </c>
      <c r="U27" s="112">
        <v>1662</v>
      </c>
      <c r="V27" s="113">
        <v>7.5210589651022897E-2</v>
      </c>
      <c r="W27" s="114"/>
      <c r="X27" s="115"/>
    </row>
    <row r="28" spans="2:24" ht="14.4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807</v>
      </c>
      <c r="M28" s="107">
        <v>712</v>
      </c>
      <c r="N28" s="108">
        <v>0.1334269662921348</v>
      </c>
      <c r="O28" s="114"/>
      <c r="P28" s="115"/>
      <c r="R28" s="181"/>
      <c r="S28" s="125" t="s">
        <v>166</v>
      </c>
      <c r="T28" s="107">
        <v>1345</v>
      </c>
      <c r="U28" s="107">
        <v>1092</v>
      </c>
      <c r="V28" s="108">
        <v>0.23168498168498175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3063</v>
      </c>
      <c r="M29" s="117">
        <v>2223</v>
      </c>
      <c r="N29" s="113">
        <v>0.37786774628879893</v>
      </c>
      <c r="O29" s="118"/>
      <c r="P29" s="119"/>
      <c r="R29" s="182"/>
      <c r="S29" s="116" t="s">
        <v>44</v>
      </c>
      <c r="T29" s="117">
        <v>6560</v>
      </c>
      <c r="U29" s="117">
        <v>6642</v>
      </c>
      <c r="V29" s="113">
        <v>-1.2345679012345734E-2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5852</v>
      </c>
      <c r="M30" s="122">
        <v>4717</v>
      </c>
      <c r="N30" s="123">
        <v>0.24061903752384994</v>
      </c>
      <c r="O30" s="124">
        <v>0.1529574740583915</v>
      </c>
      <c r="P30" s="124">
        <v>0.13509952742374337</v>
      </c>
      <c r="R30" s="120" t="s">
        <v>181</v>
      </c>
      <c r="S30" s="121"/>
      <c r="T30" s="122">
        <v>11625</v>
      </c>
      <c r="U30" s="122">
        <v>10676</v>
      </c>
      <c r="V30" s="123">
        <v>8.8890970400899105E-2</v>
      </c>
      <c r="W30" s="124">
        <v>0.3038500744922763</v>
      </c>
      <c r="X30" s="124">
        <v>0.30577115852785336</v>
      </c>
    </row>
    <row r="31" spans="2:24" ht="14.4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1876</v>
      </c>
      <c r="M31" s="107">
        <v>1722</v>
      </c>
      <c r="N31" s="108">
        <v>8.9430894308943021E-2</v>
      </c>
      <c r="O31" s="109"/>
      <c r="P31" s="110"/>
      <c r="R31" s="180" t="s">
        <v>60</v>
      </c>
      <c r="S31" s="125" t="s">
        <v>36</v>
      </c>
      <c r="T31" s="107">
        <v>751</v>
      </c>
      <c r="U31" s="107">
        <v>344</v>
      </c>
      <c r="V31" s="108">
        <v>1.183139534883721</v>
      </c>
      <c r="W31" s="109"/>
      <c r="X31" s="110"/>
    </row>
    <row r="32" spans="2:24" ht="14.4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860</v>
      </c>
      <c r="M32" s="112">
        <v>905</v>
      </c>
      <c r="N32" s="113">
        <v>-4.9723756906077332E-2</v>
      </c>
      <c r="O32" s="114"/>
      <c r="P32" s="115"/>
      <c r="R32" s="181"/>
      <c r="S32" s="126" t="s">
        <v>35</v>
      </c>
      <c r="T32" s="112">
        <v>426</v>
      </c>
      <c r="U32" s="112">
        <v>213</v>
      </c>
      <c r="V32" s="113">
        <v>1</v>
      </c>
      <c r="W32" s="114"/>
      <c r="X32" s="115"/>
    </row>
    <row r="33" spans="2:24" ht="14.4">
      <c r="B33" s="26"/>
      <c r="C33" s="26"/>
      <c r="D33" s="26"/>
      <c r="E33" s="26"/>
      <c r="F33" s="26"/>
      <c r="G33" s="26"/>
      <c r="H33" s="26"/>
      <c r="J33" s="181"/>
      <c r="K33" s="106" t="s">
        <v>164</v>
      </c>
      <c r="L33" s="107">
        <v>550</v>
      </c>
      <c r="M33" s="107">
        <v>607</v>
      </c>
      <c r="N33" s="108">
        <v>-9.3904448105436522E-2</v>
      </c>
      <c r="O33" s="114"/>
      <c r="P33" s="115"/>
      <c r="R33" s="181"/>
      <c r="S33" s="125" t="s">
        <v>39</v>
      </c>
      <c r="T33" s="107">
        <v>310</v>
      </c>
      <c r="U33" s="107">
        <v>245</v>
      </c>
      <c r="V33" s="108">
        <v>0.26530612244897966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1688</v>
      </c>
      <c r="M34" s="117">
        <v>1723</v>
      </c>
      <c r="N34" s="113">
        <v>-2.031340684852001E-2</v>
      </c>
      <c r="O34" s="118"/>
      <c r="P34" s="119"/>
      <c r="R34" s="182"/>
      <c r="S34" s="116" t="s">
        <v>44</v>
      </c>
      <c r="T34" s="117">
        <v>743</v>
      </c>
      <c r="U34" s="117">
        <v>586</v>
      </c>
      <c r="V34" s="113">
        <v>0.26791808873720147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4974</v>
      </c>
      <c r="M35" s="122">
        <v>4957</v>
      </c>
      <c r="N35" s="123">
        <v>3.4294936453500569E-3</v>
      </c>
      <c r="O35" s="124">
        <v>0.13000862542146946</v>
      </c>
      <c r="P35" s="124">
        <v>0.14197336388371759</v>
      </c>
      <c r="R35" s="120" t="s">
        <v>182</v>
      </c>
      <c r="S35" s="121"/>
      <c r="T35" s="122">
        <v>2230</v>
      </c>
      <c r="U35" s="122">
        <v>1388</v>
      </c>
      <c r="V35" s="123">
        <v>0.60662824207492805</v>
      </c>
      <c r="W35" s="124">
        <v>5.8286939020883978E-2</v>
      </c>
      <c r="X35" s="124">
        <v>3.9753687526850927E-2</v>
      </c>
    </row>
    <row r="36" spans="2:24" ht="14.4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169</v>
      </c>
      <c r="L36" s="107">
        <v>112</v>
      </c>
      <c r="M36" s="107"/>
      <c r="N36" s="108"/>
      <c r="O36" s="109"/>
      <c r="P36" s="110"/>
      <c r="R36" s="180" t="s">
        <v>80</v>
      </c>
      <c r="S36" s="125" t="s">
        <v>39</v>
      </c>
      <c r="T36" s="107">
        <v>113</v>
      </c>
      <c r="U36" s="107">
        <v>87</v>
      </c>
      <c r="V36" s="108">
        <v>0.29885057471264376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102</v>
      </c>
      <c r="L37" s="112">
        <v>105</v>
      </c>
      <c r="M37" s="112">
        <v>108</v>
      </c>
      <c r="N37" s="113">
        <v>-2.777777777777779E-2</v>
      </c>
      <c r="O37" s="114"/>
      <c r="P37" s="115"/>
      <c r="R37" s="181"/>
      <c r="S37" s="126" t="s">
        <v>38</v>
      </c>
      <c r="T37" s="112">
        <v>100</v>
      </c>
      <c r="U37" s="112">
        <v>116</v>
      </c>
      <c r="V37" s="113">
        <v>-0.13793103448275867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93</v>
      </c>
      <c r="M38" s="107">
        <v>75</v>
      </c>
      <c r="N38" s="108">
        <v>0.24</v>
      </c>
      <c r="O38" s="114"/>
      <c r="P38" s="115"/>
      <c r="R38" s="181"/>
      <c r="S38" s="125" t="s">
        <v>40</v>
      </c>
      <c r="T38" s="107">
        <v>6</v>
      </c>
      <c r="U38" s="107">
        <v>14</v>
      </c>
      <c r="V38" s="108">
        <v>-0.5714285714285714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210</v>
      </c>
      <c r="M39" s="117">
        <v>224</v>
      </c>
      <c r="N39" s="113">
        <v>-6.25E-2</v>
      </c>
      <c r="O39" s="118"/>
      <c r="P39" s="119"/>
      <c r="R39" s="182"/>
      <c r="S39" s="116" t="s">
        <v>44</v>
      </c>
      <c r="T39" s="117">
        <v>6</v>
      </c>
      <c r="U39" s="117">
        <v>52</v>
      </c>
      <c r="V39" s="108">
        <v>-0.88461538461538458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520</v>
      </c>
      <c r="M40" s="122">
        <v>407</v>
      </c>
      <c r="N40" s="123">
        <v>0.27764127764127755</v>
      </c>
      <c r="O40" s="124">
        <v>1.3591573224600747E-2</v>
      </c>
      <c r="P40" s="124">
        <v>1.1656880996706287E-2</v>
      </c>
      <c r="R40" s="120" t="s">
        <v>183</v>
      </c>
      <c r="S40" s="121"/>
      <c r="T40" s="122">
        <v>225</v>
      </c>
      <c r="U40" s="122">
        <v>269</v>
      </c>
      <c r="V40" s="123">
        <v>-0.16356877323420072</v>
      </c>
      <c r="W40" s="124">
        <v>5.880969183721477E-3</v>
      </c>
      <c r="X40" s="124">
        <v>7.7044250322211086E-3</v>
      </c>
    </row>
    <row r="41" spans="2:24" ht="14.4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546</v>
      </c>
      <c r="U41" s="107">
        <v>488</v>
      </c>
      <c r="V41" s="108">
        <v>0.11885245901639352</v>
      </c>
      <c r="W41" s="109"/>
      <c r="X41" s="110"/>
    </row>
    <row r="42" spans="2:24" ht="14.4">
      <c r="B42" s="26"/>
      <c r="C42" s="26"/>
      <c r="D42" s="26"/>
      <c r="E42" s="26"/>
      <c r="F42" s="26"/>
      <c r="G42" s="26"/>
      <c r="H42" s="26"/>
      <c r="J42" s="219" t="s">
        <v>18</v>
      </c>
      <c r="K42" s="219"/>
      <c r="L42" s="130">
        <v>38259</v>
      </c>
      <c r="M42" s="130">
        <v>34915</v>
      </c>
      <c r="N42" s="136">
        <v>9.5775454675640859E-2</v>
      </c>
      <c r="O42" s="137">
        <v>1</v>
      </c>
      <c r="P42" s="137">
        <v>1</v>
      </c>
      <c r="R42" s="181"/>
      <c r="S42" s="126" t="s">
        <v>2</v>
      </c>
      <c r="T42" s="112">
        <v>537</v>
      </c>
      <c r="U42" s="112">
        <v>452</v>
      </c>
      <c r="V42" s="113">
        <v>0.18805309734513265</v>
      </c>
      <c r="W42" s="114"/>
      <c r="X42" s="115"/>
    </row>
    <row r="43" spans="2:24" ht="14.4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450</v>
      </c>
      <c r="U43" s="107">
        <v>304</v>
      </c>
      <c r="V43" s="108">
        <v>0.48026315789473695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1692</v>
      </c>
      <c r="U44" s="117">
        <v>1535</v>
      </c>
      <c r="V44" s="113">
        <v>0.10228013029315952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184</v>
      </c>
      <c r="S45" s="121"/>
      <c r="T45" s="122">
        <v>3225</v>
      </c>
      <c r="U45" s="122">
        <v>2779</v>
      </c>
      <c r="V45" s="123">
        <v>0.16048938467074492</v>
      </c>
      <c r="W45" s="124">
        <v>8.4293891633341181E-2</v>
      </c>
      <c r="X45" s="124">
        <v>7.959329800945153E-2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125</v>
      </c>
      <c r="S46" s="133"/>
      <c r="T46" s="134">
        <v>900</v>
      </c>
      <c r="U46" s="134">
        <v>610</v>
      </c>
      <c r="V46" s="135">
        <v>0.47540983606557385</v>
      </c>
      <c r="W46" s="136">
        <v>2.3523876734885908E-2</v>
      </c>
      <c r="X46" s="136">
        <v>1.7471001002434483E-2</v>
      </c>
    </row>
    <row r="47" spans="2:24">
      <c r="B47" s="26"/>
      <c r="C47" s="26"/>
      <c r="D47" s="26"/>
      <c r="E47" s="26"/>
      <c r="F47" s="26"/>
      <c r="G47" s="26"/>
      <c r="H47" s="26"/>
      <c r="R47" s="219" t="s">
        <v>18</v>
      </c>
      <c r="S47" s="219"/>
      <c r="T47" s="130">
        <v>38259</v>
      </c>
      <c r="U47" s="130">
        <v>34915</v>
      </c>
      <c r="V47" s="135">
        <v>9.5775454675640859E-2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85" zoomScaleNormal="85" workbookViewId="0"/>
  </sheetViews>
  <sheetFormatPr defaultRowHeight="13.2"/>
  <cols>
    <col min="1" max="1" width="2.33203125" customWidth="1"/>
    <col min="2" max="2" width="17.109375" customWidth="1"/>
    <col min="3" max="5" width="9.6640625" customWidth="1"/>
    <col min="6" max="6" width="11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114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>
        <v>1862</v>
      </c>
      <c r="I11" s="199">
        <v>1931</v>
      </c>
      <c r="J11" s="199">
        <v>1545</v>
      </c>
      <c r="K11" s="199">
        <v>1322</v>
      </c>
      <c r="L11" s="199">
        <v>1033</v>
      </c>
      <c r="M11" s="199"/>
      <c r="N11" s="199"/>
      <c r="O11" s="199">
        <v>13614</v>
      </c>
      <c r="P11" s="6"/>
    </row>
    <row r="12" spans="2:19">
      <c r="B12" s="83" t="s">
        <v>147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>
        <v>0.12985436893203883</v>
      </c>
      <c r="I12" s="141">
        <v>6.8030973451327359E-2</v>
      </c>
      <c r="J12" s="141">
        <v>-3.0131826741996215E-2</v>
      </c>
      <c r="K12" s="141">
        <v>6.2700964630225009E-2</v>
      </c>
      <c r="L12" s="141">
        <v>2.2772277227722793E-2</v>
      </c>
      <c r="M12" s="141"/>
      <c r="N12" s="141"/>
      <c r="O12" s="142">
        <v>7.7739075364154475E-2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172</v>
      </c>
      <c r="D14" s="224"/>
      <c r="E14" s="225" t="s">
        <v>5</v>
      </c>
      <c r="F14" s="226" t="s">
        <v>175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1033</v>
      </c>
      <c r="D16" s="91">
        <v>1010</v>
      </c>
      <c r="E16" s="92">
        <v>2.2772277227722793E-2</v>
      </c>
      <c r="F16" s="91">
        <v>13614</v>
      </c>
      <c r="G16" s="90">
        <v>12632</v>
      </c>
      <c r="H16" s="92">
        <v>7.7739075364154475E-2</v>
      </c>
      <c r="I16" s="6"/>
      <c r="J16" s="6"/>
      <c r="K16" s="6"/>
      <c r="L16" s="6"/>
      <c r="M16" s="6"/>
      <c r="N16" s="6"/>
      <c r="O16" s="10"/>
    </row>
    <row r="42" spans="2:15">
      <c r="B42" s="223" t="s">
        <v>83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>
        <v>0.89151450053705694</v>
      </c>
      <c r="I50" s="6">
        <v>0.68979803210771617</v>
      </c>
      <c r="J50" s="6">
        <v>0.51585760517799351</v>
      </c>
      <c r="K50" s="6">
        <v>0.39561270801815429</v>
      </c>
      <c r="L50" s="6">
        <v>0.27783155856727976</v>
      </c>
      <c r="M50" s="6" t="e">
        <v>#DIV/0!</v>
      </c>
      <c r="N50" s="6" t="e">
        <v>#DIV/0!</v>
      </c>
      <c r="O50" s="6">
        <v>0.82760393712354929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3.2"/>
  <cols>
    <col min="1" max="1" width="2.33203125" customWidth="1"/>
    <col min="2" max="2" width="16.109375" customWidth="1"/>
    <col min="3" max="6" width="9.664062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106</v>
      </c>
      <c r="D12" s="224"/>
      <c r="E12" s="225" t="s">
        <v>5</v>
      </c>
      <c r="F12" s="226" t="s">
        <v>176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83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09375" defaultRowHeight="13.2"/>
  <cols>
    <col min="1" max="1" width="2" style="21" customWidth="1"/>
    <col min="2" max="2" width="8.109375" style="21" bestFit="1" customWidth="1"/>
    <col min="3" max="3" width="17.33203125" style="21" bestFit="1" customWidth="1"/>
    <col min="4" max="5" width="10.44140625" style="21" customWidth="1"/>
    <col min="6" max="7" width="9.109375" style="21"/>
    <col min="8" max="8" width="11.44140625" style="21" customWidth="1"/>
    <col min="9" max="9" width="11" style="21" customWidth="1"/>
    <col min="10" max="16384" width="9.10937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3.8">
      <c r="B2" s="214" t="s">
        <v>152</v>
      </c>
      <c r="C2" s="214"/>
      <c r="D2" s="214"/>
      <c r="E2" s="214"/>
      <c r="F2" s="214"/>
      <c r="G2" s="214"/>
      <c r="H2" s="214"/>
      <c r="I2" s="229"/>
      <c r="J2" s="229"/>
      <c r="K2" s="229"/>
      <c r="L2" s="229"/>
    </row>
    <row r="3" spans="2:12" ht="24" customHeight="1">
      <c r="B3" s="215" t="s">
        <v>62</v>
      </c>
      <c r="C3" s="216" t="s">
        <v>65</v>
      </c>
      <c r="D3" s="216" t="s">
        <v>173</v>
      </c>
      <c r="E3" s="216"/>
      <c r="F3" s="216"/>
      <c r="G3" s="216"/>
      <c r="H3" s="216"/>
      <c r="I3" s="22"/>
      <c r="J3" s="23"/>
      <c r="K3" s="23"/>
      <c r="L3" s="23"/>
    </row>
    <row r="4" spans="2:12">
      <c r="B4" s="215"/>
      <c r="C4" s="216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2714</v>
      </c>
      <c r="E5" s="100">
        <v>0.1993389643775248</v>
      </c>
      <c r="F5" s="99">
        <v>1672</v>
      </c>
      <c r="G5" s="100">
        <v>0.13236225459151363</v>
      </c>
      <c r="H5" s="145">
        <v>0.62320574162679421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2554</v>
      </c>
      <c r="E6" s="105">
        <v>0.18758721997796549</v>
      </c>
      <c r="F6" s="104">
        <v>2853</v>
      </c>
      <c r="G6" s="105">
        <v>0.22585497150094996</v>
      </c>
      <c r="H6" s="146">
        <v>-0.10480196284612686</v>
      </c>
      <c r="J6" s="24"/>
      <c r="K6" s="24"/>
      <c r="L6" s="24"/>
    </row>
    <row r="7" spans="2:12">
      <c r="B7" s="97">
        <v>3</v>
      </c>
      <c r="C7" s="98" t="s">
        <v>126</v>
      </c>
      <c r="D7" s="99">
        <v>1524</v>
      </c>
      <c r="E7" s="100">
        <v>0.11193536540580243</v>
      </c>
      <c r="F7" s="99">
        <v>570</v>
      </c>
      <c r="G7" s="100">
        <v>4.5123495883470553E-2</v>
      </c>
      <c r="H7" s="145">
        <v>1.6736842105263157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1066</v>
      </c>
      <c r="E8" s="105">
        <v>7.8295997062063902E-2</v>
      </c>
      <c r="F8" s="104">
        <v>1090</v>
      </c>
      <c r="G8" s="105">
        <v>8.6288790373654209E-2</v>
      </c>
      <c r="H8" s="146">
        <v>-2.2018348623853212E-2</v>
      </c>
      <c r="J8" s="24"/>
      <c r="K8" s="24"/>
      <c r="L8" s="24"/>
    </row>
    <row r="9" spans="2:12">
      <c r="B9" s="97">
        <v>5</v>
      </c>
      <c r="C9" s="98" t="s">
        <v>101</v>
      </c>
      <c r="D9" s="99">
        <v>672</v>
      </c>
      <c r="E9" s="100">
        <v>4.9357326478149104E-2</v>
      </c>
      <c r="F9" s="99">
        <v>697</v>
      </c>
      <c r="G9" s="100">
        <v>5.5177327422419251E-2</v>
      </c>
      <c r="H9" s="145">
        <v>-3.5868005738880937E-2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595</v>
      </c>
      <c r="E10" s="105">
        <v>4.3701799485861184E-2</v>
      </c>
      <c r="F10" s="104">
        <v>895</v>
      </c>
      <c r="G10" s="105">
        <v>7.0851804939835339E-2</v>
      </c>
      <c r="H10" s="146">
        <v>-0.33519553072625696</v>
      </c>
      <c r="J10" s="24"/>
      <c r="K10" s="24"/>
      <c r="L10" s="24"/>
    </row>
    <row r="11" spans="2:12">
      <c r="B11" s="97">
        <v>7</v>
      </c>
      <c r="C11" s="98" t="s">
        <v>167</v>
      </c>
      <c r="D11" s="99">
        <v>433</v>
      </c>
      <c r="E11" s="100">
        <v>3.1803158281307378E-2</v>
      </c>
      <c r="F11" s="99">
        <v>274</v>
      </c>
      <c r="G11" s="100">
        <v>2.1690943635212158E-2</v>
      </c>
      <c r="H11" s="145">
        <v>0.58029197080291972</v>
      </c>
      <c r="J11" s="24"/>
      <c r="K11" s="24"/>
      <c r="L11" s="24"/>
    </row>
    <row r="12" spans="2:12">
      <c r="B12" s="102">
        <v>8</v>
      </c>
      <c r="C12" s="103" t="s">
        <v>168</v>
      </c>
      <c r="D12" s="104">
        <v>425</v>
      </c>
      <c r="E12" s="105">
        <v>3.1215571061329415E-2</v>
      </c>
      <c r="F12" s="104">
        <v>304</v>
      </c>
      <c r="G12" s="105">
        <v>2.4065864471184292E-2</v>
      </c>
      <c r="H12" s="146">
        <v>0.39802631578947367</v>
      </c>
      <c r="J12" s="24"/>
      <c r="K12" s="24"/>
      <c r="L12" s="24"/>
    </row>
    <row r="13" spans="2:12">
      <c r="B13" s="97">
        <v>9</v>
      </c>
      <c r="C13" s="98" t="s">
        <v>127</v>
      </c>
      <c r="D13" s="99">
        <v>289</v>
      </c>
      <c r="E13" s="100">
        <v>2.1226588321704001E-2</v>
      </c>
      <c r="F13" s="99">
        <v>265</v>
      </c>
      <c r="G13" s="100">
        <v>2.097846738442052E-2</v>
      </c>
      <c r="H13" s="145">
        <v>9.0566037735849036E-2</v>
      </c>
      <c r="J13" s="24"/>
      <c r="K13" s="24"/>
      <c r="L13" s="24"/>
    </row>
    <row r="14" spans="2:12">
      <c r="B14" s="102">
        <v>10</v>
      </c>
      <c r="C14" s="103" t="s">
        <v>174</v>
      </c>
      <c r="D14" s="104">
        <v>189</v>
      </c>
      <c r="E14" s="105">
        <v>1.3881748071979434E-2</v>
      </c>
      <c r="F14" s="104">
        <v>81</v>
      </c>
      <c r="G14" s="105">
        <v>6.4122862571247621E-3</v>
      </c>
      <c r="H14" s="146">
        <v>1.3333333333333335</v>
      </c>
      <c r="J14" s="24"/>
      <c r="K14" s="24"/>
      <c r="L14" s="24"/>
    </row>
    <row r="15" spans="2:12">
      <c r="B15" s="220" t="s">
        <v>41</v>
      </c>
      <c r="C15" s="220"/>
      <c r="D15" s="127">
        <v>10461</v>
      </c>
      <c r="E15" s="128">
        <v>0.76834373852368709</v>
      </c>
      <c r="F15" s="127">
        <v>8701</v>
      </c>
      <c r="G15" s="128">
        <v>0.68880620645978474</v>
      </c>
      <c r="H15" s="129">
        <v>0.20227560050568894</v>
      </c>
    </row>
    <row r="16" spans="2:12">
      <c r="B16" s="220" t="s">
        <v>42</v>
      </c>
      <c r="C16" s="220"/>
      <c r="D16" s="127">
        <v>3154</v>
      </c>
      <c r="E16" s="128">
        <v>0.23165626147631288</v>
      </c>
      <c r="F16" s="127">
        <v>3931</v>
      </c>
      <c r="G16" s="128">
        <v>0.31119379354021531</v>
      </c>
      <c r="H16" s="129">
        <v>-0.19765962859323327</v>
      </c>
      <c r="I16" s="32"/>
    </row>
    <row r="17" spans="2:8">
      <c r="B17" s="221" t="s">
        <v>18</v>
      </c>
      <c r="C17" s="221"/>
      <c r="D17" s="130">
        <v>13615</v>
      </c>
      <c r="E17" s="131">
        <v>0.99999999999999911</v>
      </c>
      <c r="F17" s="130">
        <v>12632</v>
      </c>
      <c r="G17" s="131">
        <v>1.0000000000000016</v>
      </c>
      <c r="H17" s="132">
        <v>7.7818239392020372E-2</v>
      </c>
    </row>
    <row r="18" spans="2:8" ht="12.75" customHeight="1">
      <c r="B18" s="227" t="s">
        <v>81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85" zoomScaleNormal="85" workbookViewId="0"/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153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238" t="s">
        <v>185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/>
      <c r="N3" s="191"/>
      <c r="O3" s="191">
        <v>82487</v>
      </c>
      <c r="P3" s="236">
        <v>0.88693791531364918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/>
      <c r="N4" s="191"/>
      <c r="O4" s="191">
        <v>10515</v>
      </c>
      <c r="P4" s="236">
        <v>0.11306208468635083</v>
      </c>
    </row>
    <row r="5" spans="2:35">
      <c r="B5" s="151" t="s">
        <v>143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/>
      <c r="N5" s="199"/>
      <c r="O5" s="199">
        <v>93002</v>
      </c>
      <c r="P5" s="237">
        <v>1</v>
      </c>
    </row>
    <row r="6" spans="2:35" ht="15.75" customHeight="1">
      <c r="B6" s="152" t="s">
        <v>144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145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/>
      <c r="N7" s="155"/>
      <c r="O7" s="155">
        <v>3.5806965373606392E-2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172</v>
      </c>
      <c r="D9" s="224"/>
      <c r="E9" s="225" t="s">
        <v>5</v>
      </c>
      <c r="F9" s="226" t="s">
        <v>175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5661</v>
      </c>
      <c r="D11" s="156">
        <v>5982</v>
      </c>
      <c r="E11" s="157">
        <v>-5.3660982948846581E-2</v>
      </c>
      <c r="F11" s="156">
        <v>82487</v>
      </c>
      <c r="G11" s="143">
        <v>76863</v>
      </c>
      <c r="H11" s="157">
        <v>7.3169145102324862E-2</v>
      </c>
      <c r="I11" s="2"/>
      <c r="O11" s="9"/>
      <c r="AI11" s="6"/>
    </row>
    <row r="12" spans="2:35" ht="20.25" customHeight="1">
      <c r="B12" s="143" t="s">
        <v>21</v>
      </c>
      <c r="C12" s="156">
        <v>691</v>
      </c>
      <c r="D12" s="156">
        <v>990</v>
      </c>
      <c r="E12" s="157">
        <v>-0.30202020202020197</v>
      </c>
      <c r="F12" s="156">
        <v>10515</v>
      </c>
      <c r="G12" s="143">
        <v>12924</v>
      </c>
      <c r="H12" s="157">
        <v>-0.18639740018570106</v>
      </c>
      <c r="O12" s="9"/>
      <c r="R12" s="12"/>
      <c r="AI12" s="6"/>
    </row>
    <row r="13" spans="2:35" ht="20.25" customHeight="1">
      <c r="B13" s="158" t="s">
        <v>18</v>
      </c>
      <c r="C13" s="158">
        <v>6352</v>
      </c>
      <c r="D13" s="158">
        <v>6972</v>
      </c>
      <c r="E13" s="159">
        <v>-8.8927137119908184E-2</v>
      </c>
      <c r="F13" s="158">
        <v>93002</v>
      </c>
      <c r="G13" s="158">
        <v>89787</v>
      </c>
      <c r="H13" s="159">
        <v>3.5806965373606392E-2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98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106</v>
      </c>
      <c r="D9" s="224"/>
      <c r="E9" s="225" t="s">
        <v>5</v>
      </c>
      <c r="F9" s="226" t="s">
        <v>176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/>
  </sheetViews>
  <sheetFormatPr defaultRowHeight="13.2"/>
  <cols>
    <col min="1" max="1" width="2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07" t="s">
        <v>154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2" t="s">
        <v>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116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76"/>
      <c r="S5" s="12"/>
    </row>
    <row r="6" spans="2:19" ht="13.5" customHeight="1">
      <c r="B6" s="162" t="s">
        <v>117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118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119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155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76"/>
      <c r="S9" s="12"/>
    </row>
    <row r="10" spans="2:19">
      <c r="B10" s="164" t="s">
        <v>156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/>
      <c r="N10" s="186"/>
      <c r="O10" s="186">
        <v>38259</v>
      </c>
      <c r="P10" s="76"/>
      <c r="S10" s="12"/>
    </row>
    <row r="11" spans="2:19" s="12" customFormat="1">
      <c r="B11" s="162" t="s">
        <v>157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/>
      <c r="N11" s="184"/>
      <c r="O11" s="184">
        <v>82487</v>
      </c>
      <c r="P11" s="79"/>
    </row>
    <row r="12" spans="2:19">
      <c r="B12" s="163" t="s">
        <v>158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0</v>
      </c>
      <c r="N12" s="185">
        <v>0</v>
      </c>
      <c r="O12" s="185">
        <v>120746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/>
      <c r="N13" s="165"/>
      <c r="O13" s="165">
        <v>8.0240120955116012E-2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/>
      <c r="N14" s="165"/>
      <c r="O14" s="165">
        <v>9.5806839663172383E-2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/>
      <c r="N15" s="165"/>
      <c r="O15" s="165">
        <v>7.3169145102324862E-2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/>
      <c r="N16" s="165"/>
      <c r="O16" s="165">
        <v>0.31685521673595812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2" t="s">
        <v>3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116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76"/>
      <c r="S20" s="12"/>
    </row>
    <row r="21" spans="2:19">
      <c r="B21" s="162" t="s">
        <v>120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121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122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155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76"/>
      <c r="S24" s="12"/>
    </row>
    <row r="25" spans="2:19">
      <c r="B25" s="164" t="s">
        <v>159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/>
      <c r="N25" s="186"/>
      <c r="O25" s="186">
        <v>13614</v>
      </c>
      <c r="P25" s="76"/>
      <c r="S25" s="12"/>
    </row>
    <row r="26" spans="2:19" s="12" customFormat="1">
      <c r="B26" s="162" t="s">
        <v>160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/>
      <c r="N26" s="184"/>
      <c r="O26" s="184">
        <v>10515</v>
      </c>
      <c r="P26" s="79"/>
    </row>
    <row r="27" spans="2:19">
      <c r="B27" s="163" t="s">
        <v>161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0</v>
      </c>
      <c r="N27" s="185">
        <v>0</v>
      </c>
      <c r="O27" s="185">
        <v>24129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/>
      <c r="N28" s="165"/>
      <c r="O28" s="165">
        <v>-5.5838159336359383E-2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/>
      <c r="N29" s="165"/>
      <c r="O29" s="165">
        <v>7.7739075364154475E-2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/>
      <c r="N30" s="165"/>
      <c r="O30" s="165">
        <v>-0.18639740018570106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/>
      <c r="N31" s="165"/>
      <c r="O31" s="165">
        <v>0.5642173318413527</v>
      </c>
      <c r="P31" s="6"/>
    </row>
    <row r="34" spans="2:8" ht="33" customHeight="1">
      <c r="B34" s="209" t="s">
        <v>52</v>
      </c>
      <c r="C34" s="224" t="s">
        <v>172</v>
      </c>
      <c r="D34" s="224"/>
      <c r="E34" s="225" t="s">
        <v>5</v>
      </c>
      <c r="F34" s="226" t="s">
        <v>175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2051</v>
      </c>
      <c r="D36" s="168">
        <v>2097</v>
      </c>
      <c r="E36" s="169">
        <v>-2.1936099189318048E-2</v>
      </c>
      <c r="F36" s="168">
        <v>38259</v>
      </c>
      <c r="G36" s="168">
        <v>34914</v>
      </c>
      <c r="H36" s="169">
        <v>9.5806839663172383E-2</v>
      </c>
    </row>
    <row r="37" spans="2:8" ht="16.5" customHeight="1">
      <c r="B37" s="170" t="s">
        <v>54</v>
      </c>
      <c r="C37" s="171">
        <v>5661</v>
      </c>
      <c r="D37" s="171">
        <v>5982</v>
      </c>
      <c r="E37" s="172">
        <v>-5.3660982948846581E-2</v>
      </c>
      <c r="F37" s="171">
        <v>82487</v>
      </c>
      <c r="G37" s="171">
        <v>76863</v>
      </c>
      <c r="H37" s="172">
        <v>7.3169145102324862E-2</v>
      </c>
    </row>
    <row r="38" spans="2:8" ht="16.5" customHeight="1">
      <c r="B38" s="158" t="s">
        <v>18</v>
      </c>
      <c r="C38" s="173">
        <v>7712</v>
      </c>
      <c r="D38" s="173">
        <v>8079</v>
      </c>
      <c r="E38" s="159">
        <v>-4.5426414160168349E-2</v>
      </c>
      <c r="F38" s="173">
        <v>120746</v>
      </c>
      <c r="G38" s="173">
        <v>111777</v>
      </c>
      <c r="H38" s="159">
        <v>8.0240120955116012E-2</v>
      </c>
    </row>
    <row r="41" spans="2:8" ht="33" customHeight="1">
      <c r="B41" s="209" t="s">
        <v>55</v>
      </c>
      <c r="C41" s="224" t="s">
        <v>172</v>
      </c>
      <c r="D41" s="224"/>
      <c r="E41" s="225" t="s">
        <v>5</v>
      </c>
      <c r="F41" s="226" t="s">
        <v>175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1033</v>
      </c>
      <c r="D43" s="168">
        <v>1010</v>
      </c>
      <c r="E43" s="169">
        <v>2.2772277227722793E-2</v>
      </c>
      <c r="F43" s="168">
        <v>13614</v>
      </c>
      <c r="G43" s="168">
        <v>12632</v>
      </c>
      <c r="H43" s="169">
        <v>7.7739075364154475E-2</v>
      </c>
    </row>
    <row r="44" spans="2:8" ht="15.75" customHeight="1">
      <c r="B44" s="175" t="s">
        <v>54</v>
      </c>
      <c r="C44" s="171">
        <v>691</v>
      </c>
      <c r="D44" s="171">
        <v>990</v>
      </c>
      <c r="E44" s="172">
        <v>-0.30202020202020197</v>
      </c>
      <c r="F44" s="171">
        <v>10515</v>
      </c>
      <c r="G44" s="171">
        <v>12924</v>
      </c>
      <c r="H44" s="172">
        <v>-0.18639740018570106</v>
      </c>
    </row>
    <row r="45" spans="2:8" ht="15.75" customHeight="1">
      <c r="B45" s="139" t="s">
        <v>18</v>
      </c>
      <c r="C45" s="173">
        <v>1724</v>
      </c>
      <c r="D45" s="173">
        <v>2000</v>
      </c>
      <c r="E45" s="159">
        <v>-0.13800000000000001</v>
      </c>
      <c r="F45" s="173">
        <v>24129</v>
      </c>
      <c r="G45" s="173">
        <v>25556</v>
      </c>
      <c r="H45" s="159">
        <v>-5.5838159336359383E-2</v>
      </c>
    </row>
    <row r="49" spans="2:15">
      <c r="B49" s="4"/>
    </row>
    <row r="52" spans="2:15" ht="31.5" customHeight="1">
      <c r="B52" s="235"/>
      <c r="C52" s="235"/>
      <c r="D52" s="235"/>
      <c r="E52" s="235"/>
      <c r="F52" s="235"/>
      <c r="G52" s="235"/>
      <c r="H52" s="235"/>
      <c r="I52" s="235"/>
      <c r="J52" s="235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5" zoomScaleNormal="85" workbookViewId="0"/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7" width="12.44140625" customWidth="1"/>
    <col min="8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142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185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/>
      <c r="N3" s="194"/>
      <c r="O3" s="195">
        <v>120746</v>
      </c>
      <c r="P3" s="236">
        <v>0.83344952545297668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/>
      <c r="N4" s="196"/>
      <c r="O4" s="195">
        <v>24129</v>
      </c>
      <c r="P4" s="236">
        <v>0.16655047454702329</v>
      </c>
    </row>
    <row r="5" spans="2:34" ht="15.75" customHeight="1">
      <c r="B5" s="53" t="s">
        <v>143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/>
      <c r="N5" s="197"/>
      <c r="O5" s="198">
        <v>144875</v>
      </c>
      <c r="P5" s="237">
        <v>1</v>
      </c>
    </row>
    <row r="6" spans="2:34" ht="15.75" customHeight="1">
      <c r="B6" s="57" t="s">
        <v>144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/>
      <c r="N6" s="58"/>
      <c r="O6" s="58"/>
    </row>
    <row r="7" spans="2:34" ht="15.75" customHeight="1">
      <c r="B7" s="60" t="s">
        <v>145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/>
      <c r="N7" s="61"/>
      <c r="O7" s="62">
        <v>5.4917609023322767E-2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7712</v>
      </c>
      <c r="D11" s="66">
        <v>8079</v>
      </c>
      <c r="E11" s="67">
        <v>-4.5426414160168349E-2</v>
      </c>
      <c r="F11" s="66">
        <v>120746</v>
      </c>
      <c r="G11" s="68">
        <v>111777</v>
      </c>
      <c r="H11" s="67">
        <v>8.0240120955116012E-2</v>
      </c>
      <c r="I11" s="2"/>
      <c r="O11" s="9"/>
    </row>
    <row r="12" spans="2:34" ht="19.5" customHeight="1">
      <c r="B12" s="69" t="s">
        <v>21</v>
      </c>
      <c r="C12" s="70">
        <v>1724</v>
      </c>
      <c r="D12" s="70">
        <v>2000</v>
      </c>
      <c r="E12" s="71">
        <v>-0.13800000000000001</v>
      </c>
      <c r="F12" s="70">
        <v>24129</v>
      </c>
      <c r="G12" s="72">
        <v>25556</v>
      </c>
      <c r="H12" s="71">
        <v>-5.5838159336359383E-2</v>
      </c>
      <c r="O12" s="9"/>
      <c r="R12" s="12"/>
    </row>
    <row r="13" spans="2:34" ht="19.5" customHeight="1">
      <c r="B13" s="73" t="s">
        <v>18</v>
      </c>
      <c r="C13" s="73">
        <v>9436</v>
      </c>
      <c r="D13" s="73">
        <v>10079</v>
      </c>
      <c r="E13" s="74">
        <v>-6.3796011509078321E-2</v>
      </c>
      <c r="F13" s="73">
        <v>144875</v>
      </c>
      <c r="G13" s="73">
        <v>137333</v>
      </c>
      <c r="H13" s="74">
        <v>5.4917609023322767E-2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107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107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93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85" zoomScaleNormal="85" workbookViewId="0"/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146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185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/>
      <c r="N3" s="194"/>
      <c r="O3" s="195">
        <v>38259</v>
      </c>
      <c r="P3" s="236">
        <v>0.73755132728008788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/>
      <c r="N4" s="196"/>
      <c r="O4" s="195">
        <v>13614</v>
      </c>
      <c r="P4" s="236">
        <v>0.26244867271991207</v>
      </c>
    </row>
    <row r="5" spans="2:18" ht="15.75" customHeight="1">
      <c r="B5" s="53" t="s">
        <v>143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/>
      <c r="N5" s="197"/>
      <c r="O5" s="198">
        <v>51873</v>
      </c>
      <c r="P5" s="237">
        <v>1</v>
      </c>
    </row>
    <row r="6" spans="2:18" ht="15.75" customHeight="1">
      <c r="B6" s="57" t="s">
        <v>144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/>
      <c r="N6" s="58"/>
      <c r="O6" s="59"/>
    </row>
    <row r="7" spans="2:18" ht="15.75" customHeight="1">
      <c r="B7" s="60" t="s">
        <v>145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/>
      <c r="N7" s="61"/>
      <c r="O7" s="62">
        <v>9.1006604130736468E-2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2051</v>
      </c>
      <c r="D11" s="66">
        <v>2097</v>
      </c>
      <c r="E11" s="67">
        <v>-2.1936099189318048E-2</v>
      </c>
      <c r="F11" s="66">
        <v>38259</v>
      </c>
      <c r="G11" s="68">
        <v>34914</v>
      </c>
      <c r="H11" s="67">
        <v>9.5806839663172383E-2</v>
      </c>
      <c r="I11" s="2"/>
      <c r="O11" s="9"/>
    </row>
    <row r="12" spans="2:18" ht="18" customHeight="1">
      <c r="B12" s="69" t="s">
        <v>21</v>
      </c>
      <c r="C12" s="70">
        <v>1033</v>
      </c>
      <c r="D12" s="70">
        <v>1010</v>
      </c>
      <c r="E12" s="71">
        <v>2.2772277227722793E-2</v>
      </c>
      <c r="F12" s="70">
        <v>13614</v>
      </c>
      <c r="G12" s="72">
        <v>12632</v>
      </c>
      <c r="H12" s="71">
        <v>7.7739075364154475E-2</v>
      </c>
      <c r="O12" s="9"/>
      <c r="R12" s="12"/>
    </row>
    <row r="13" spans="2:18" ht="18" customHeight="1">
      <c r="B13" s="73" t="s">
        <v>18</v>
      </c>
      <c r="C13" s="73">
        <v>3084</v>
      </c>
      <c r="D13" s="73">
        <v>3107</v>
      </c>
      <c r="E13" s="74">
        <v>-7.4026392018023968E-3</v>
      </c>
      <c r="F13" s="73">
        <v>51873</v>
      </c>
      <c r="G13" s="73">
        <v>47546</v>
      </c>
      <c r="H13" s="74">
        <v>9.1006604130736468E-2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111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70" zoomScaleNormal="70" workbookViewId="0"/>
  </sheetViews>
  <sheetFormatPr defaultRowHeight="13.2"/>
  <cols>
    <col min="1" max="1" width="2.33203125" customWidth="1"/>
    <col min="2" max="2" width="23.44140625" customWidth="1"/>
    <col min="3" max="5" width="10.44140625" customWidth="1"/>
    <col min="6" max="7" width="11.6640625" customWidth="1"/>
    <col min="8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162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/>
      <c r="N11" s="192"/>
      <c r="O11" s="193">
        <v>38259</v>
      </c>
      <c r="P11" s="2"/>
      <c r="S11" s="12"/>
    </row>
    <row r="12" spans="2:19">
      <c r="B12" s="83" t="s">
        <v>147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/>
      <c r="N12" s="87"/>
      <c r="O12" s="87">
        <v>9.5806839663172383E-2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172</v>
      </c>
      <c r="D14" s="210"/>
      <c r="E14" s="211" t="s">
        <v>5</v>
      </c>
      <c r="F14" s="212" t="s">
        <v>175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2051</v>
      </c>
      <c r="D16" s="91">
        <v>2097</v>
      </c>
      <c r="E16" s="92">
        <v>-2.1936099189318048E-2</v>
      </c>
      <c r="F16" s="91">
        <v>38259</v>
      </c>
      <c r="G16" s="90">
        <v>34914</v>
      </c>
      <c r="H16" s="92">
        <v>9.5806839663172383E-2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112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106</v>
      </c>
      <c r="D13" s="210"/>
      <c r="E13" s="211" t="s">
        <v>5</v>
      </c>
      <c r="F13" s="212" t="s">
        <v>176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2025-11-07T11:23:04Z</dcterms:modified>
</cp:coreProperties>
</file>